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<sst xmlns="http://schemas.openxmlformats.org/spreadsheetml/2006/main" count="96" uniqueCount="70">
  <si>
    <t>附件4-1：</t>
  </si>
  <si>
    <t>绩效运行监控表</t>
  </si>
  <si>
    <t>（2025年度）</t>
  </si>
  <si>
    <t>项目名称</t>
  </si>
  <si>
    <t>阿克陶县克孜勒陶镇红新村灌溉引水管道工程</t>
  </si>
  <si>
    <t>项目负责人</t>
  </si>
  <si>
    <t>刘福德13779033753</t>
  </si>
  <si>
    <t>主管部门</t>
  </si>
  <si>
    <t>阿克陶县水利局</t>
  </si>
  <si>
    <t>实施单位</t>
  </si>
  <si>
    <t>阿克陶县中小型公益性水利工程建设项目中心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</si>
  <si>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</si>
  <si>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</si>
  <si>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</si>
  <si>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</si>
  <si>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</si>
  <si>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</si>
  <si>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</si>
  <si>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</si>
  <si>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</si>
  <si>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目标1：新建引水管道11.503km，配套建筑物32座。
目标2：通过本次项目的实施，建成红新村人畜饮水的第二备用水源，满足克孜勒陶镇红新村265户、1089人饮供水量。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</si>
  <si>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</si>
  <si>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</si>
  <si>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</si>
  <si>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</si>
  <si>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</si>
  <si>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</si>
  <si>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</si>
  <si>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</si>
  <si>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</si>
  <si>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</si>
  <si>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</si>
  <si>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新建引水管道（千米）</t>
  </si>
  <si>
    <t>≥11.503千米</t>
  </si>
  <si>
    <t>=9.5千米</t>
  </si>
  <si>
    <t>无偏差</t>
  </si>
  <si>
    <t>新建配套渠系建筑物数量（座）</t>
  </si>
  <si>
    <t>≥32座</t>
  </si>
  <si>
    <t>=20座</t>
  </si>
  <si>
    <t>质量指标</t>
  </si>
  <si>
    <t>项目（工程）验收合格率</t>
  </si>
  <si>
    <t>=100%</t>
  </si>
  <si>
    <t>未达监控节点</t>
  </si>
  <si>
    <t>实施中</t>
  </si>
  <si>
    <t>时效指标</t>
  </si>
  <si>
    <t>项目计划开工时间</t>
  </si>
  <si>
    <t>2025年4月</t>
  </si>
  <si>
    <t>已完成</t>
  </si>
  <si>
    <t xml:space="preserve">                  </t>
  </si>
  <si>
    <t>项目计划完工时间</t>
  </si>
  <si>
    <t>2025年7月</t>
  </si>
  <si>
    <t>成本指标</t>
  </si>
  <si>
    <t>工程建设费</t>
  </si>
  <si>
    <t>≤1262.35万元</t>
  </si>
  <si>
    <t>其他费用及预备费</t>
  </si>
  <si>
    <t>≤119.92万元</t>
  </si>
  <si>
    <t>效益指标</t>
  </si>
  <si>
    <t>社会效益指标</t>
  </si>
  <si>
    <t>受益户数（户）</t>
  </si>
  <si>
    <t>≥265户</t>
  </si>
  <si>
    <t>受益人口数（人）</t>
  </si>
  <si>
    <t>≥1089人</t>
  </si>
  <si>
    <t>可持续影响指标</t>
  </si>
  <si>
    <t>工程使用年限</t>
  </si>
  <si>
    <t>≥20年</t>
  </si>
  <si>
    <t>满意度指标</t>
  </si>
  <si>
    <t>服务对象满意度指标</t>
  </si>
  <si>
    <t>受益人口满意度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</si>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</sst>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0"/>
      <color theme="1"/>
      <name val="SimSun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6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 inden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3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 indent="2"/>
    </xf>
    <xf numFmtId="0" fontId="4" fillId="0" borderId="8" xfId="0" applyFont="1" applyFill="1" applyBorder="1" applyAlignment="1">
      <alignment horizontal="left" vertical="center" wrapText="1" indent="4"/>
    </xf>
    <xf numFmtId="0" fontId="6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textRotation="255" wrapText="1"/>
    </xf>
    <xf numFmtId="0" fontId="4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textRotation="255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49" fontId="5" fillId="0" borderId="11" xfId="49" applyNumberForma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49" fontId="5" fillId="0" borderId="13" xfId="49" applyNumberForma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49" fontId="5" fillId="0" borderId="7" xfId="49" applyNumberForma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7" fillId="0" borderId="11" xfId="49" applyNumberFormat="1" applyFont="1" applyFill="1" applyBorder="1" applyAlignment="1">
      <alignment horizontal="center" vertical="center" wrapText="1"/>
    </xf>
    <xf numFmtId="9" fontId="8" fillId="0" borderId="7" xfId="49" applyNumberFormat="1" applyFont="1" applyFill="1" applyBorder="1" applyAlignment="1">
      <alignment horizontal="center" vertical="center" wrapText="1"/>
    </xf>
    <xf numFmtId="0" fontId="9" fillId="0" borderId="13" xfId="49" applyFont="1" applyBorder="1" applyAlignment="1">
      <alignment horizontal="center" vertical="center" wrapText="1"/>
    </xf>
    <xf numFmtId="49" fontId="10" fillId="0" borderId="7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" fillId="0" borderId="7" xfId="49" applyFont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0" fontId="8" fillId="0" borderId="1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10" fontId="8" fillId="0" borderId="1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zoomScale="70" zoomScaleNormal="70" workbookViewId="0">
      <selection activeCell="B11" sqref="B11:J12"/>
    </sheetView>
  </sheetViews>
  <sheetFormatPr defaultColWidth="9" defaultRowHeight="14"/>
  <cols>
    <col min="1" max="1" width="6.71818181818182" customWidth="1"/>
    <col min="2" max="2" width="11.0909090909091" customWidth="1"/>
    <col min="3" max="3" width="13" customWidth="1"/>
    <col min="4" max="4" width="27.5" style="1" customWidth="1"/>
    <col min="5" max="5" width="18.3727272727273" style="1" customWidth="1"/>
    <col min="6" max="6" width="19.4636363636364" style="2" customWidth="1"/>
    <col min="7" max="7" width="16.7181818181818" style="1" customWidth="1"/>
    <col min="8" max="8" width="13.0090909090909" style="1" customWidth="1"/>
    <col min="9" max="9" width="11.7181818181818" style="1" customWidth="1"/>
    <col min="10" max="10" width="10.3727272727273" customWidth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6"/>
      <c r="G3" s="5"/>
      <c r="H3" s="5"/>
      <c r="I3" s="5"/>
      <c r="J3" s="7"/>
    </row>
    <row r="4" ht="21.75" customHeight="1" spans="1:10">
      <c r="A4" s="8" t="s">
        <v>2</v>
      </c>
      <c r="B4" s="9"/>
      <c r="C4" s="9"/>
      <c r="D4" s="9"/>
      <c r="E4" s="9"/>
      <c r="F4" s="9"/>
      <c r="G4" s="9"/>
      <c r="H4" s="9"/>
      <c r="I4" s="9"/>
      <c r="J4" s="10"/>
    </row>
    <row r="5" ht="34" customHeight="1" spans="1:10">
      <c r="A5" s="11" t="s">
        <v>3</v>
      </c>
      <c r="B5" s="12"/>
      <c r="C5" s="13" t="s">
        <v>4</v>
      </c>
      <c r="D5" s="14"/>
      <c r="E5" s="15"/>
      <c r="F5" s="11" t="s">
        <v>5</v>
      </c>
      <c r="G5" s="13" t="s">
        <v>6</v>
      </c>
      <c r="H5" s="14"/>
      <c r="I5" s="14"/>
      <c r="J5" s="15"/>
    </row>
    <row r="6" ht="31" customHeight="1" spans="1:10">
      <c r="A6" s="11" t="s">
        <v>7</v>
      </c>
      <c r="B6" s="12"/>
      <c r="C6" s="13" t="s">
        <v>8</v>
      </c>
      <c r="D6" s="14"/>
      <c r="E6" s="15"/>
      <c r="F6" s="11" t="s">
        <v>9</v>
      </c>
      <c r="G6" s="13" t="s">
        <v>10</v>
      </c>
      <c r="H6" s="14"/>
      <c r="I6" s="14"/>
      <c r="J6" s="15"/>
    </row>
    <row r="7" ht="33" customHeight="1" spans="1:10">
      <c r="A7" s="11" t="s">
        <v>11</v>
      </c>
      <c r="B7" s="11"/>
      <c r="C7" s="11" t="s">
        <v>12</v>
      </c>
      <c r="D7" s="11"/>
      <c r="E7" s="11"/>
      <c r="F7" s="11"/>
      <c r="G7" s="11"/>
      <c r="H7" s="12" t="s">
        <v>13</v>
      </c>
      <c r="I7" s="12" t="s">
        <v>14</v>
      </c>
      <c r="J7" s="12" t="s">
        <v>15</v>
      </c>
    </row>
    <row r="8" ht="23.25" customHeight="1" spans="1:10">
      <c r="A8" s="11"/>
      <c r="B8" s="11"/>
      <c r="C8" s="16" t="s">
        <v>16</v>
      </c>
      <c r="D8" s="17"/>
      <c r="E8" s="17"/>
      <c r="F8" s="17"/>
      <c r="G8" s="18"/>
      <c r="H8" s="19">
        <f>H9+H10</f>
        <v>1382.27</v>
      </c>
      <c r="I8" s="19">
        <v>0</v>
      </c>
      <c r="J8" s="20">
        <f>I8/H8</f>
        <v>0</v>
      </c>
    </row>
    <row r="9" ht="26.25" customHeight="1" spans="1:10">
      <c r="A9" s="11"/>
      <c r="B9" s="11"/>
      <c r="C9" s="21" t="s">
        <v>17</v>
      </c>
      <c r="D9" s="17"/>
      <c r="E9" s="17"/>
      <c r="F9" s="17"/>
      <c r="G9" s="18"/>
      <c r="H9" s="12">
        <v>1354.505</v>
      </c>
      <c r="I9" s="19">
        <v>0</v>
      </c>
      <c r="J9" s="20">
        <f>I9/H9</f>
        <v>0</v>
      </c>
    </row>
    <row r="10" ht="21.75" customHeight="1" spans="1:10">
      <c r="A10" s="11"/>
      <c r="B10" s="11"/>
      <c r="C10" s="22" t="s">
        <v>18</v>
      </c>
      <c r="D10" s="17"/>
      <c r="E10" s="17"/>
      <c r="F10" s="17"/>
      <c r="G10" s="18"/>
      <c r="H10" s="1">
        <v>27.765</v>
      </c>
      <c r="I10" s="12">
        <v>0</v>
      </c>
      <c r="J10" s="23">
        <v>0</v>
      </c>
    </row>
    <row r="11" ht="23.25" customHeight="1" spans="1:10">
      <c r="A11" s="24" t="s">
        <v>19</v>
      </c>
      <c r="B11" s="25" t="s">
        <v>20</v>
      </c>
      <c r="C11" s="26"/>
      <c r="D11" s="26"/>
      <c r="E11" s="26"/>
      <c r="F11" s="26"/>
      <c r="G11" s="26"/>
      <c r="H11" s="26"/>
      <c r="I11" s="26"/>
      <c r="J11" s="27"/>
    </row>
    <row r="12" ht="49" customHeight="1" spans="1:10">
      <c r="A12" s="28"/>
      <c r="B12" s="29"/>
      <c r="C12" s="30"/>
      <c r="D12" s="30"/>
      <c r="E12" s="30"/>
      <c r="F12" s="30"/>
      <c r="G12" s="30"/>
      <c r="H12" s="30"/>
      <c r="I12" s="30"/>
      <c r="J12" s="31"/>
    </row>
    <row r="13" ht="40.5" customHeight="1" spans="1:10">
      <c r="A13" s="32" t="s">
        <v>21</v>
      </c>
      <c r="B13" s="33" t="s">
        <v>22</v>
      </c>
      <c r="C13" s="33" t="s">
        <v>23</v>
      </c>
      <c r="D13" s="33" t="s">
        <v>24</v>
      </c>
      <c r="E13" s="33" t="s">
        <v>25</v>
      </c>
      <c r="F13" s="11" t="s">
        <v>26</v>
      </c>
      <c r="G13" s="33" t="s">
        <v>27</v>
      </c>
      <c r="H13" s="33" t="s">
        <v>28</v>
      </c>
      <c r="I13" s="33"/>
      <c r="J13" s="33" t="s">
        <v>29</v>
      </c>
    </row>
    <row r="14" ht="18" customHeight="1" spans="1:10">
      <c r="A14" s="34"/>
      <c r="B14" s="35" t="s">
        <v>30</v>
      </c>
      <c r="C14" s="36" t="s">
        <v>31</v>
      </c>
      <c r="D14" s="37" t="s">
        <v>32</v>
      </c>
      <c r="E14" s="38" t="s">
        <v>33</v>
      </c>
      <c r="F14" s="38" t="s">
        <v>34</v>
      </c>
      <c r="G14" s="38" t="s">
        <v>33</v>
      </c>
      <c r="H14" s="39" t="s">
        <v>35</v>
      </c>
      <c r="I14" s="39"/>
      <c r="J14" s="36"/>
    </row>
    <row r="15" ht="18" customHeight="1" spans="1:10">
      <c r="A15" s="34"/>
      <c r="B15" s="35"/>
      <c r="C15" s="40"/>
      <c r="D15" s="41"/>
      <c r="E15" s="42"/>
      <c r="F15" s="42"/>
      <c r="G15" s="42"/>
      <c r="H15" s="39"/>
      <c r="I15" s="39"/>
      <c r="J15" s="43"/>
    </row>
    <row r="16" ht="34" customHeight="1" spans="1:10">
      <c r="A16" s="34"/>
      <c r="B16" s="35"/>
      <c r="C16" s="40"/>
      <c r="D16" s="41" t="s">
        <v>36</v>
      </c>
      <c r="E16" s="44" t="s">
        <v>37</v>
      </c>
      <c r="F16" s="44" t="s">
        <v>38</v>
      </c>
      <c r="G16" s="44" t="s">
        <v>37</v>
      </c>
      <c r="H16" s="39" t="s">
        <v>35</v>
      </c>
      <c r="I16" s="39"/>
      <c r="J16" s="43"/>
    </row>
    <row r="17" ht="29" customHeight="1" spans="1:14">
      <c r="A17" s="34"/>
      <c r="B17" s="45"/>
      <c r="C17" s="45" t="s">
        <v>39</v>
      </c>
      <c r="D17" s="41" t="s">
        <v>40</v>
      </c>
      <c r="E17" s="46" t="s">
        <v>41</v>
      </c>
      <c r="F17" s="47" t="s">
        <v>42</v>
      </c>
      <c r="G17" s="46" t="s">
        <v>41</v>
      </c>
      <c r="H17" s="39" t="s">
        <v>43</v>
      </c>
      <c r="I17" s="39"/>
      <c r="J17" s="48"/>
    </row>
    <row r="18" ht="25" customHeight="1" spans="1:14">
      <c r="A18" s="34"/>
      <c r="B18" s="45"/>
      <c r="C18" s="35" t="s">
        <v>44</v>
      </c>
      <c r="D18" s="39" t="s">
        <v>45</v>
      </c>
      <c r="E18" s="49" t="s">
        <v>46</v>
      </c>
      <c r="F18" s="49" t="s">
        <v>46</v>
      </c>
      <c r="G18" s="49" t="s">
        <v>46</v>
      </c>
      <c r="H18" s="50" t="s">
        <v>47</v>
      </c>
      <c r="I18" s="51"/>
      <c r="J18" s="52"/>
      <c r="N18" t="s">
        <v>48</v>
      </c>
    </row>
    <row r="19" ht="26" customHeight="1" spans="1:14">
      <c r="A19" s="34"/>
      <c r="B19" s="45"/>
      <c r="C19" s="45"/>
      <c r="D19" s="39" t="s">
        <v>49</v>
      </c>
      <c r="E19" s="49" t="s">
        <v>50</v>
      </c>
      <c r="F19" s="47" t="s">
        <v>42</v>
      </c>
      <c r="G19" s="49" t="s">
        <v>50</v>
      </c>
      <c r="H19" s="39" t="s">
        <v>43</v>
      </c>
      <c r="I19" s="39"/>
      <c r="J19" s="52"/>
    </row>
    <row r="20" ht="31" customHeight="1" spans="1:14">
      <c r="A20" s="34"/>
      <c r="B20" s="45"/>
      <c r="C20" s="35" t="s">
        <v>51</v>
      </c>
      <c r="D20" s="39" t="s">
        <v>52</v>
      </c>
      <c r="E20" s="53" t="s">
        <v>53</v>
      </c>
      <c r="F20" s="19" t="s">
        <v>42</v>
      </c>
      <c r="G20" s="53" t="s">
        <v>53</v>
      </c>
      <c r="H20" s="39" t="s">
        <v>43</v>
      </c>
      <c r="I20" s="39"/>
      <c r="J20" s="52"/>
    </row>
    <row r="21" ht="34" customHeight="1" spans="1:14">
      <c r="A21" s="34"/>
      <c r="B21" s="45"/>
      <c r="C21" s="45"/>
      <c r="D21" s="39" t="s">
        <v>54</v>
      </c>
      <c r="E21" s="53" t="s">
        <v>55</v>
      </c>
      <c r="F21" s="54" t="s">
        <v>42</v>
      </c>
      <c r="G21" s="53" t="s">
        <v>55</v>
      </c>
      <c r="H21" s="39" t="s">
        <v>43</v>
      </c>
      <c r="I21" s="39"/>
      <c r="J21" s="52"/>
    </row>
    <row r="22" ht="29" customHeight="1" spans="1:14">
      <c r="A22" s="34"/>
      <c r="B22" s="55" t="s">
        <v>56</v>
      </c>
      <c r="C22" s="40" t="s">
        <v>57</v>
      </c>
      <c r="D22" s="37" t="s">
        <v>58</v>
      </c>
      <c r="E22" s="56" t="s">
        <v>59</v>
      </c>
      <c r="F22" s="56" t="s">
        <v>42</v>
      </c>
      <c r="G22" s="56" t="s">
        <v>59</v>
      </c>
      <c r="H22" s="39" t="s">
        <v>43</v>
      </c>
      <c r="I22" s="39"/>
      <c r="J22" s="52"/>
    </row>
    <row r="23" ht="27" customHeight="1" spans="1:14">
      <c r="A23" s="34"/>
      <c r="B23" s="57"/>
      <c r="C23" s="43"/>
      <c r="D23" s="39" t="s">
        <v>60</v>
      </c>
      <c r="E23" s="53" t="s">
        <v>61</v>
      </c>
      <c r="F23" s="53" t="s">
        <v>42</v>
      </c>
      <c r="G23" s="53" t="s">
        <v>61</v>
      </c>
      <c r="H23" s="39" t="s">
        <v>43</v>
      </c>
      <c r="I23" s="39"/>
      <c r="J23" s="52"/>
    </row>
    <row r="24" ht="44" customHeight="1" spans="1:14">
      <c r="A24" s="34"/>
      <c r="B24" s="58"/>
      <c r="C24" s="43" t="s">
        <v>62</v>
      </c>
      <c r="D24" s="37" t="s">
        <v>63</v>
      </c>
      <c r="E24" s="56" t="s">
        <v>64</v>
      </c>
      <c r="F24" s="56" t="s">
        <v>42</v>
      </c>
      <c r="G24" s="56" t="s">
        <v>64</v>
      </c>
      <c r="H24" s="39" t="s">
        <v>43</v>
      </c>
      <c r="I24" s="39"/>
      <c r="J24" s="52"/>
    </row>
    <row r="25" ht="18" customHeight="1" spans="1:14">
      <c r="A25" s="34"/>
      <c r="B25" s="35" t="s">
        <v>65</v>
      </c>
      <c r="C25" s="35" t="s">
        <v>66</v>
      </c>
      <c r="D25" s="37" t="s">
        <v>67</v>
      </c>
      <c r="E25" s="56" t="s">
        <v>68</v>
      </c>
      <c r="F25" s="59" t="s">
        <v>42</v>
      </c>
      <c r="G25" s="56" t="s">
        <v>68</v>
      </c>
      <c r="H25" s="60" t="s">
        <v>69</v>
      </c>
      <c r="I25" s="61"/>
      <c r="J25" s="52"/>
    </row>
    <row r="26" ht="18" customHeight="1" spans="1:14">
      <c r="A26" s="34"/>
      <c r="B26" s="35"/>
      <c r="C26" s="35"/>
      <c r="D26" s="41"/>
      <c r="E26" s="62"/>
      <c r="F26" s="63"/>
      <c r="G26" s="62"/>
      <c r="H26" s="64"/>
      <c r="I26" s="65"/>
      <c r="J26" s="52"/>
    </row>
    <row r="27" ht="14.25" customHeight="1" spans="1:14">
      <c r="A27" s="1"/>
      <c r="B27" s="1"/>
      <c r="C27" s="1"/>
    </row>
    <row r="28" ht="14.25" customHeight="1"/>
  </sheetData>
  <mergeCells count="47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A27:E27"/>
    <mergeCell ref="A11:A12"/>
    <mergeCell ref="A13:A26"/>
    <mergeCell ref="B14:B21"/>
    <mergeCell ref="B22:B24"/>
    <mergeCell ref="B25:B26"/>
    <mergeCell ref="C14:C16"/>
    <mergeCell ref="C18:C19"/>
    <mergeCell ref="C20:C21"/>
    <mergeCell ref="C22:C23"/>
    <mergeCell ref="C25:C26"/>
    <mergeCell ref="D14:D15"/>
    <mergeCell ref="D25:D26"/>
    <mergeCell ref="E14:E15"/>
    <mergeCell ref="E25:E26"/>
    <mergeCell ref="F14:F15"/>
    <mergeCell ref="F25:F26"/>
    <mergeCell ref="G14:G15"/>
    <mergeCell ref="G25:G26"/>
    <mergeCell ref="J14:J15"/>
    <mergeCell ref="A7:B10"/>
    <mergeCell ref="B11:J12"/>
    <mergeCell ref="H14:I15"/>
    <mergeCell ref="H25:I2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2025-12-04T11:34:26Z</dcterms:created>
  <dcterms:modified xsi:type="dcterms:W3CDTF">2025-12-04T11:34:26Z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41A3F3B238D64762A02D4E36999AF770_11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